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<sst xmlns="http://schemas.openxmlformats.org/spreadsheetml/2006/main" count="99" uniqueCount="56">
  <si>
    <t>Euro</t>
  </si>
  <si>
    <t xml:space="preserve">vier zusätzliche Potenzialfreie Eingänge </t>
  </si>
  <si>
    <t>Hochspannungs-Generator (externes Modul) zum Diebstahlschutz</t>
  </si>
  <si>
    <t>Summe</t>
  </si>
  <si>
    <t>3-12V/1A einstellbare Ausgangspannung für beliebige Verbraucher</t>
  </si>
  <si>
    <t>Anzahl</t>
  </si>
  <si>
    <t>Gesamt</t>
  </si>
  <si>
    <t xml:space="preserve">Weiterhin: </t>
  </si>
  <si>
    <t>als 12V oder 24V Version?</t>
  </si>
  <si>
    <t xml:space="preserve">Großes LCD-Display 99 x 24 mm (nur für das große Gehäuse möglich) </t>
  </si>
  <si>
    <t>Anschlussfertiges 220V-Kabel mit Stecker und Buchse und 1,5 m Kabel zum Schalten über die Metamorphose</t>
  </si>
  <si>
    <t>Internet-PORT zum Anbinden der Metamorphose an ein Netzwerk oder das Internet (z.B. DSL)</t>
  </si>
  <si>
    <t>Sollte Ihr Laptop keinen seriellen Anschluss mehr haben, so brauchen Sie zum Programme laden einen USB Seriell-Konverter</t>
  </si>
  <si>
    <t>Lauter Alarm-Geber für das Alarm-System</t>
  </si>
  <si>
    <t>Modem zum Fernabruf der Daten, Alarmierung und zur Fernsteuerung (ev. gebraucht)</t>
  </si>
  <si>
    <t>Anschlussfertiges 380V-Kabel mit Stecker und Buchse und 1,5 m Kabel zum Schalten über die Metamorphose</t>
  </si>
  <si>
    <t>Datenkabel zum laden des Programs und zur Fernsteuerung über einen Computer</t>
  </si>
  <si>
    <t>Drehstrom-Schütz (ev. gebraucht) 4KW ; andere Grössen auf Anfrage. Passt nur in das große Gehäuse!</t>
  </si>
  <si>
    <t>Versandkosten Deutschland</t>
  </si>
  <si>
    <t>Versandkosten Europa</t>
  </si>
  <si>
    <t>Basis-Version Metamorphose, 2 Relais  LCD-Anzeige mit 2*16 Zeichen, Tastatur mit 12 Tasten</t>
  </si>
  <si>
    <t xml:space="preserve">        Standard-Gehäuse                                         Medium Gehäuse                                     grosses Gehäuse</t>
  </si>
  <si>
    <t xml:space="preserve">         Temperatur-Sensor</t>
  </si>
  <si>
    <t>Temperatur-Sensor mit 5 m Leitung; Typ: KS/E-80/2 (10 K NTC) siehe Bild unten</t>
  </si>
  <si>
    <t>Großes Gehäuse (290 x 260 x 115 mm) mit Schutzart IP65 (siehe Bild unten)</t>
  </si>
  <si>
    <t>Medium Gehäuse (207 x 185 x 125 mm) mit Schutzart IP65 (IP65 nur möglich ohne Solaren Laderegler) siehe Bild unten</t>
  </si>
  <si>
    <t>Schraub-Temperatur-Sensor, offen</t>
  </si>
  <si>
    <t>Verlängerung der Bedien- und Anzeigeelemente für Schaltschrankeinbau auf 1,5 m</t>
  </si>
  <si>
    <t>Siemens GSM-Modem zur Fernsteuerung und Datenabruf</t>
  </si>
  <si>
    <t>Kalkulation Alarm-System</t>
  </si>
  <si>
    <t>Lieferzeit: 14 Tage</t>
  </si>
  <si>
    <t>5 freie Analoge Eingänge (10 bit), 2 Relais (max 220V/10A), 4 Digitale Potenzialfreie Eingänge, Telefonwahlgerät</t>
  </si>
  <si>
    <t>Integrierter Geräusch-Melder</t>
  </si>
  <si>
    <t>zusätzliche Analoge Eingänge (10 bit), max. 6; Preis je Eingang</t>
  </si>
  <si>
    <t>Licht-empfindlicher Sensor (LDR)</t>
  </si>
  <si>
    <t>12V-Bewegungsmelder</t>
  </si>
  <si>
    <t>Funk-Sensor-System digital</t>
  </si>
  <si>
    <t>Einfacher Funk-Sender zum Einsatz als Notruf-System für ältere Menschen</t>
  </si>
  <si>
    <t>Backup über NimH-Akkus mit Nicd/NimH-Ladegerät (incl. Akkus)</t>
  </si>
  <si>
    <t>Einfacher Backup über 9V-Batterie</t>
  </si>
  <si>
    <t>Türschalter</t>
  </si>
  <si>
    <t>zusätzliches Relais (max. 4 zusätzliche)</t>
  </si>
  <si>
    <t xml:space="preserve">Lieferumfang: </t>
  </si>
  <si>
    <t>Metamorphose, Datenkabel, CD mit zugehöriger Software, Stecker-Netzteil, optionales Zubehör</t>
  </si>
  <si>
    <t>Garantie: Auf die Geräte gibt es eine Gewährleistung von 2 Jahren</t>
  </si>
  <si>
    <t>Pufferung der Uhrzeit und Log-Daten für mehrere Minuten über einen Gold-Cap-Kondensator</t>
  </si>
  <si>
    <t xml:space="preserve">Versandkosten Schweiz (ist leider teurer) </t>
  </si>
  <si>
    <t>Funksender für bis zu 8 Empfänger für Schaltaktionen (Kühlschrank ein/aus etc)</t>
  </si>
  <si>
    <t>Funkempfänger mit 1 Relais für 12V / 24 V / 220V 10A (max. 8)</t>
  </si>
  <si>
    <t>Funkempfänger mit 1 Relais für 12V / 24 V / 220V 10A (max. 8) mit 220 V Steckdosen und Gehäuse</t>
  </si>
  <si>
    <t>Empfänger für Funk-Sensoren</t>
  </si>
  <si>
    <t>ELV Funk-Regensensor</t>
  </si>
  <si>
    <t>ELV Temperatur-Außensensor und Luftfeuchte ASH 2200 </t>
  </si>
  <si>
    <t>ELV Wind+Regensensor +Temp+Feuchte KS 300 (siehe unten), Fertiggerät</t>
  </si>
  <si>
    <t xml:space="preserve">Leitungsgeregelter Ausgang bis 12 V oder 24 V / 10A. </t>
  </si>
  <si>
    <t>incl. Versandkosten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</si>
</sst>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u val="single"/>
      <sz val="11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4867275</xdr:colOff>
      <xdr:row>60</xdr:row>
      <xdr:rowOff>95250</xdr:rowOff>
    </xdr:from>
    <xdr:to>
      <xdr:col>3</xdr:col>
      <xdr:colOff>200025</xdr:colOff>
      <xdr:row>70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496675"/>
          <a:ext cx="1857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2609850</xdr:colOff>
      <xdr:row>60</xdr:row>
      <xdr:rowOff>66675</xdr:rowOff>
    </xdr:from>
    <xdr:to>
      <xdr:col>1</xdr:col>
      <xdr:colOff>4438650</xdr:colOff>
      <xdr:row>70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1468100"/>
          <a:ext cx="18288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73</xdr:row>
      <xdr:rowOff>0</xdr:rowOff>
    </xdr:from>
    <xdr:to>
      <xdr:col>1</xdr:col>
      <xdr:colOff>2390775</xdr:colOff>
      <xdr:row>82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13544550"/>
          <a:ext cx="21717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60</xdr:row>
      <xdr:rowOff>123825</xdr:rowOff>
    </xdr:from>
    <xdr:to>
      <xdr:col>1</xdr:col>
      <xdr:colOff>1828800</xdr:colOff>
      <xdr:row>69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1525250"/>
          <a:ext cx="165735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ehlersysteme.de/product.php?tree=18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4"/>
  <sheetViews>
    <sheetView tabSelected="1" workbookViewId="0" topLeftCell="A21">
      <selection activeCell="B51" sqref="B51"/>
    </sheetView>
  </sheetViews>
  <sheetFormatPr defaultColWidth="11.421875" defaultRowHeight="12.75"/>
  <cols>
    <col min="1" max="1" width="7.8515625" style="0" customWidth="1"/>
    <col min="2" max="2" width="86.421875" style="0" customWidth="1"/>
    <col min="7" max="7" width="8.140625" style="0" customWidth="1"/>
    <col min="9" max="9" width="6.421875" style="0" customWidth="1"/>
  </cols>
  <sheetData>
    <row r="2" ht="18">
      <c r="A2" s="9" t="s">
        <v>29</v>
      </c>
    </row>
    <row r="5" spans="1:4" s="2" customFormat="1" ht="12.75">
      <c r="A5" s="2" t="s">
        <v>5</v>
      </c>
      <c r="C5" s="2" t="s">
        <v>0</v>
      </c>
      <c r="D5" s="2" t="s">
        <v>6</v>
      </c>
    </row>
    <row r="6" spans="1:5" ht="12.75">
      <c r="A6" s="5">
        <v>1</v>
      </c>
      <c r="B6" s="5" t="s">
        <v>20</v>
      </c>
      <c r="C6" s="5">
        <v>169</v>
      </c>
      <c r="D6" s="5">
        <f aca="true" t="shared" si="0" ref="D6:D47">A6*C6</f>
        <v>169</v>
      </c>
      <c r="E6" s="5" t="s">
        <v>0</v>
      </c>
    </row>
    <row r="7" spans="1:5" ht="12.75">
      <c r="A7" s="5"/>
      <c r="B7" s="5" t="s">
        <v>31</v>
      </c>
      <c r="C7" s="5"/>
      <c r="D7" s="5"/>
      <c r="E7" s="5"/>
    </row>
    <row r="8" spans="1:16" ht="15.75">
      <c r="A8" s="5">
        <v>1</v>
      </c>
      <c r="B8" s="5" t="s">
        <v>16</v>
      </c>
      <c r="C8" s="5">
        <v>0</v>
      </c>
      <c r="D8" s="5">
        <f t="shared" si="0"/>
        <v>0</v>
      </c>
      <c r="E8" s="5" t="s">
        <v>0</v>
      </c>
      <c r="J8" s="1"/>
      <c r="P8" s="1"/>
    </row>
    <row r="9" spans="1:5" ht="15.75">
      <c r="A9" s="5">
        <v>0</v>
      </c>
      <c r="B9" s="1" t="s">
        <v>32</v>
      </c>
      <c r="C9" s="5">
        <v>15</v>
      </c>
      <c r="D9" s="5">
        <f t="shared" si="0"/>
        <v>0</v>
      </c>
      <c r="E9" s="5" t="s">
        <v>0</v>
      </c>
    </row>
    <row r="10" spans="1:16" ht="15.75">
      <c r="A10" s="5">
        <v>0</v>
      </c>
      <c r="B10" s="5" t="s">
        <v>41</v>
      </c>
      <c r="C10" s="5">
        <v>5</v>
      </c>
      <c r="D10" s="5">
        <f t="shared" si="0"/>
        <v>0</v>
      </c>
      <c r="E10" s="5" t="s">
        <v>0</v>
      </c>
      <c r="J10" s="1"/>
      <c r="P10" s="1"/>
    </row>
    <row r="11" spans="1:16" ht="15.75">
      <c r="A11" s="5">
        <v>0</v>
      </c>
      <c r="B11" s="5" t="s">
        <v>54</v>
      </c>
      <c r="C11" s="5">
        <v>15</v>
      </c>
      <c r="D11" s="5">
        <f t="shared" si="0"/>
        <v>0</v>
      </c>
      <c r="E11" s="5" t="s">
        <v>0</v>
      </c>
      <c r="F11" s="11"/>
      <c r="J11" s="1"/>
      <c r="P11" s="1"/>
    </row>
    <row r="12" spans="1:10" ht="15.75">
      <c r="A12" s="5">
        <v>0</v>
      </c>
      <c r="B12" s="5" t="s">
        <v>1</v>
      </c>
      <c r="C12" s="5">
        <v>15</v>
      </c>
      <c r="D12" s="5">
        <f t="shared" si="0"/>
        <v>0</v>
      </c>
      <c r="E12" s="5" t="s">
        <v>0</v>
      </c>
      <c r="F12" s="1"/>
      <c r="J12" s="1"/>
    </row>
    <row r="13" spans="1:10" ht="15.75">
      <c r="A13" s="5">
        <v>0</v>
      </c>
      <c r="B13" s="5" t="s">
        <v>33</v>
      </c>
      <c r="C13" s="5">
        <v>4</v>
      </c>
      <c r="D13" s="5">
        <f t="shared" si="0"/>
        <v>0</v>
      </c>
      <c r="E13" s="5" t="s">
        <v>0</v>
      </c>
      <c r="F13" s="1"/>
      <c r="J13" s="1"/>
    </row>
    <row r="14" spans="1:10" ht="15.75">
      <c r="A14" s="5">
        <v>0</v>
      </c>
      <c r="B14" s="5" t="s">
        <v>26</v>
      </c>
      <c r="C14" s="5">
        <v>5</v>
      </c>
      <c r="D14" s="5">
        <f t="shared" si="0"/>
        <v>0</v>
      </c>
      <c r="E14" s="5" t="s">
        <v>0</v>
      </c>
      <c r="F14" s="1"/>
      <c r="J14" s="1"/>
    </row>
    <row r="15" spans="1:10" ht="15.75">
      <c r="A15" s="5">
        <v>0</v>
      </c>
      <c r="B15" s="5" t="s">
        <v>34</v>
      </c>
      <c r="C15" s="5">
        <v>5</v>
      </c>
      <c r="D15" s="5">
        <f t="shared" si="0"/>
        <v>0</v>
      </c>
      <c r="E15" s="5" t="s">
        <v>0</v>
      </c>
      <c r="F15" s="1"/>
      <c r="J15" s="1"/>
    </row>
    <row r="16" spans="1:16" ht="15.75">
      <c r="A16" s="5">
        <v>0</v>
      </c>
      <c r="B16" s="5" t="s">
        <v>23</v>
      </c>
      <c r="C16" s="5">
        <v>25</v>
      </c>
      <c r="D16" s="5">
        <f t="shared" si="0"/>
        <v>0</v>
      </c>
      <c r="E16" s="5" t="s">
        <v>0</v>
      </c>
      <c r="F16" s="1"/>
      <c r="J16" s="1"/>
      <c r="P16" s="1"/>
    </row>
    <row r="17" spans="1:16" ht="15.75">
      <c r="A17" s="5">
        <v>0</v>
      </c>
      <c r="B17" s="5" t="s">
        <v>35</v>
      </c>
      <c r="C17" s="5">
        <v>25</v>
      </c>
      <c r="D17" s="5">
        <f t="shared" si="0"/>
        <v>0</v>
      </c>
      <c r="E17" s="5" t="s">
        <v>0</v>
      </c>
      <c r="J17" s="1"/>
      <c r="P17" s="1"/>
    </row>
    <row r="18" spans="1:16" ht="15.75">
      <c r="A18" s="5">
        <v>0</v>
      </c>
      <c r="B18" s="5" t="s">
        <v>40</v>
      </c>
      <c r="C18" s="5">
        <v>10</v>
      </c>
      <c r="D18" s="5">
        <f t="shared" si="0"/>
        <v>0</v>
      </c>
      <c r="E18" s="5" t="s">
        <v>0</v>
      </c>
      <c r="J18" s="1"/>
      <c r="P18" s="1"/>
    </row>
    <row r="19" spans="1:10" ht="15.75">
      <c r="A19" s="5">
        <v>0</v>
      </c>
      <c r="B19" s="5" t="s">
        <v>13</v>
      </c>
      <c r="C19" s="5">
        <v>10</v>
      </c>
      <c r="D19" s="5">
        <f t="shared" si="0"/>
        <v>0</v>
      </c>
      <c r="E19" s="5" t="s">
        <v>0</v>
      </c>
      <c r="J19" s="1"/>
    </row>
    <row r="20" spans="1:10" ht="15.75">
      <c r="A20" s="5">
        <v>0</v>
      </c>
      <c r="B20" s="5" t="s">
        <v>2</v>
      </c>
      <c r="C20" s="5">
        <v>20</v>
      </c>
      <c r="D20" s="5">
        <f t="shared" si="0"/>
        <v>0</v>
      </c>
      <c r="E20" s="5" t="s">
        <v>0</v>
      </c>
      <c r="J20" s="1"/>
    </row>
    <row r="21" spans="1:16" ht="15.75">
      <c r="A21" s="5">
        <v>0</v>
      </c>
      <c r="B21" s="5" t="s">
        <v>4</v>
      </c>
      <c r="C21" s="5">
        <v>10</v>
      </c>
      <c r="D21" s="5">
        <f t="shared" si="0"/>
        <v>0</v>
      </c>
      <c r="E21" s="5" t="s">
        <v>0</v>
      </c>
      <c r="J21" s="1"/>
      <c r="P21" s="1"/>
    </row>
    <row r="22" spans="1:16" ht="15.75">
      <c r="A22" s="5">
        <v>0</v>
      </c>
      <c r="B22" s="5" t="s">
        <v>14</v>
      </c>
      <c r="C22" s="5">
        <v>20</v>
      </c>
      <c r="D22" s="5">
        <f t="shared" si="0"/>
        <v>0</v>
      </c>
      <c r="E22" s="5" t="s">
        <v>0</v>
      </c>
      <c r="J22" s="1"/>
      <c r="P22" s="1"/>
    </row>
    <row r="23" spans="1:16" ht="15.75">
      <c r="A23" s="5">
        <v>0</v>
      </c>
      <c r="B23" s="5" t="s">
        <v>28</v>
      </c>
      <c r="C23" s="5">
        <v>55</v>
      </c>
      <c r="D23" s="5">
        <f t="shared" si="0"/>
        <v>0</v>
      </c>
      <c r="E23" s="5" t="s">
        <v>0</v>
      </c>
      <c r="J23" s="1"/>
      <c r="P23" s="1"/>
    </row>
    <row r="24" spans="1:16" ht="15.75">
      <c r="A24" s="5">
        <v>0</v>
      </c>
      <c r="B24" s="5" t="s">
        <v>36</v>
      </c>
      <c r="C24" s="5">
        <v>40</v>
      </c>
      <c r="D24" s="5">
        <f t="shared" si="0"/>
        <v>0</v>
      </c>
      <c r="E24" s="5" t="s">
        <v>0</v>
      </c>
      <c r="J24" s="1"/>
      <c r="P24" s="1"/>
    </row>
    <row r="25" spans="1:16" ht="15.75">
      <c r="A25" s="5">
        <v>0</v>
      </c>
      <c r="B25" s="5" t="s">
        <v>37</v>
      </c>
      <c r="C25" s="5">
        <v>15</v>
      </c>
      <c r="D25" s="5">
        <f t="shared" si="0"/>
        <v>0</v>
      </c>
      <c r="E25" s="5" t="s">
        <v>0</v>
      </c>
      <c r="J25" s="1"/>
      <c r="P25" s="1"/>
    </row>
    <row r="26" spans="1:16" ht="15.75">
      <c r="A26" s="5">
        <v>0</v>
      </c>
      <c r="B26" s="5" t="s">
        <v>38</v>
      </c>
      <c r="C26" s="5">
        <v>35</v>
      </c>
      <c r="D26" s="5">
        <f t="shared" si="0"/>
        <v>0</v>
      </c>
      <c r="E26" s="5" t="s">
        <v>0</v>
      </c>
      <c r="J26" s="1"/>
      <c r="P26" s="1"/>
    </row>
    <row r="27" spans="1:16" ht="15.75">
      <c r="A27" s="5">
        <v>0</v>
      </c>
      <c r="B27" s="5" t="s">
        <v>39</v>
      </c>
      <c r="C27" s="5">
        <v>5</v>
      </c>
      <c r="D27" s="5">
        <f t="shared" si="0"/>
        <v>0</v>
      </c>
      <c r="E27" s="5" t="s">
        <v>0</v>
      </c>
      <c r="J27" s="1"/>
      <c r="P27" s="1"/>
    </row>
    <row r="28" spans="1:10" ht="12.75">
      <c r="A28" s="5">
        <v>0</v>
      </c>
      <c r="B28" s="5" t="s">
        <v>25</v>
      </c>
      <c r="C28" s="5">
        <v>46</v>
      </c>
      <c r="D28" s="5">
        <f t="shared" si="0"/>
        <v>0</v>
      </c>
      <c r="E28" s="5" t="s">
        <v>0</v>
      </c>
      <c r="G28" s="6"/>
      <c r="H28" s="6"/>
      <c r="I28" s="6"/>
      <c r="J28" s="6"/>
    </row>
    <row r="29" spans="1:10" ht="12.75">
      <c r="A29" s="5">
        <v>0</v>
      </c>
      <c r="B29" s="5" t="s">
        <v>24</v>
      </c>
      <c r="C29" s="5">
        <v>66</v>
      </c>
      <c r="D29" s="5">
        <f t="shared" si="0"/>
        <v>0</v>
      </c>
      <c r="E29" s="5" t="s">
        <v>0</v>
      </c>
      <c r="F29" s="6"/>
      <c r="G29" s="6"/>
      <c r="H29" s="6"/>
      <c r="I29" s="6"/>
      <c r="J29" s="6"/>
    </row>
    <row r="30" spans="1:10" ht="12.75">
      <c r="A30" s="5">
        <v>0</v>
      </c>
      <c r="B30" s="5" t="s">
        <v>9</v>
      </c>
      <c r="C30" s="5">
        <v>18</v>
      </c>
      <c r="D30" s="5">
        <f t="shared" si="0"/>
        <v>0</v>
      </c>
      <c r="E30" s="5" t="s">
        <v>0</v>
      </c>
      <c r="F30" s="6"/>
      <c r="G30" s="6"/>
      <c r="H30" s="6"/>
      <c r="I30" s="5"/>
      <c r="J30" s="6"/>
    </row>
    <row r="31" spans="1:10" ht="12.75">
      <c r="A31" s="5">
        <v>0</v>
      </c>
      <c r="B31" s="5" t="s">
        <v>10</v>
      </c>
      <c r="C31" s="5">
        <v>10</v>
      </c>
      <c r="D31" s="5">
        <f t="shared" si="0"/>
        <v>0</v>
      </c>
      <c r="E31" s="5" t="s">
        <v>0</v>
      </c>
      <c r="F31" s="6"/>
      <c r="G31" s="6"/>
      <c r="H31" s="6"/>
      <c r="I31" s="5"/>
      <c r="J31" s="6"/>
    </row>
    <row r="32" spans="1:10" ht="12.75">
      <c r="A32" s="5">
        <v>0</v>
      </c>
      <c r="B32" s="8" t="s">
        <v>15</v>
      </c>
      <c r="C32" s="5">
        <v>25</v>
      </c>
      <c r="D32" s="5">
        <f t="shared" si="0"/>
        <v>0</v>
      </c>
      <c r="E32" s="5" t="s">
        <v>0</v>
      </c>
      <c r="F32" s="6"/>
      <c r="G32" s="6"/>
      <c r="H32" s="6"/>
      <c r="I32" s="5"/>
      <c r="J32" s="6"/>
    </row>
    <row r="33" spans="1:10" ht="12.75">
      <c r="A33" s="5">
        <v>0</v>
      </c>
      <c r="B33" s="5" t="s">
        <v>17</v>
      </c>
      <c r="C33" s="5">
        <v>25</v>
      </c>
      <c r="D33" s="5">
        <f t="shared" si="0"/>
        <v>0</v>
      </c>
      <c r="E33" s="5" t="s">
        <v>0</v>
      </c>
      <c r="F33" s="6"/>
      <c r="G33" s="6"/>
      <c r="H33" s="6"/>
      <c r="I33" s="6"/>
      <c r="J33" s="6"/>
    </row>
    <row r="34" spans="1:10" ht="12.75">
      <c r="A34" s="5">
        <v>0</v>
      </c>
      <c r="B34" s="5" t="s">
        <v>27</v>
      </c>
      <c r="C34" s="6">
        <v>12</v>
      </c>
      <c r="D34" s="5">
        <f t="shared" si="0"/>
        <v>0</v>
      </c>
      <c r="E34" s="6" t="s">
        <v>0</v>
      </c>
      <c r="F34" s="6"/>
      <c r="G34" s="6"/>
      <c r="H34" s="6"/>
      <c r="I34" s="6"/>
      <c r="J34" s="6"/>
    </row>
    <row r="35" spans="1:10" ht="12.75">
      <c r="A35" s="5">
        <v>0</v>
      </c>
      <c r="B35" s="5" t="s">
        <v>11</v>
      </c>
      <c r="C35" s="6">
        <v>85</v>
      </c>
      <c r="D35" s="5">
        <f t="shared" si="0"/>
        <v>0</v>
      </c>
      <c r="E35" s="6" t="s">
        <v>0</v>
      </c>
      <c r="F35" s="6"/>
      <c r="G35" s="6"/>
      <c r="H35" s="5"/>
      <c r="I35" s="6"/>
      <c r="J35" s="6"/>
    </row>
    <row r="36" spans="1:10" ht="12.75">
      <c r="A36" s="5">
        <v>0</v>
      </c>
      <c r="B36" s="5" t="s">
        <v>45</v>
      </c>
      <c r="C36" s="6">
        <v>12</v>
      </c>
      <c r="D36" s="5">
        <f t="shared" si="0"/>
        <v>0</v>
      </c>
      <c r="E36" s="6" t="s">
        <v>0</v>
      </c>
      <c r="F36" s="6"/>
      <c r="G36" s="6"/>
      <c r="H36" s="5"/>
      <c r="I36" s="6"/>
      <c r="J36" s="6"/>
    </row>
    <row r="37" spans="1:16" ht="15.75">
      <c r="A37" s="5">
        <v>0</v>
      </c>
      <c r="B37" s="5" t="s">
        <v>47</v>
      </c>
      <c r="C37" s="6">
        <v>30</v>
      </c>
      <c r="D37" s="5">
        <f t="shared" si="0"/>
        <v>0</v>
      </c>
      <c r="E37" s="6" t="s">
        <v>0</v>
      </c>
      <c r="J37" s="1"/>
      <c r="P37" s="1"/>
    </row>
    <row r="38" spans="1:16" ht="15.75">
      <c r="A38" s="5">
        <v>0</v>
      </c>
      <c r="B38" s="5" t="s">
        <v>48</v>
      </c>
      <c r="C38" s="6">
        <v>25</v>
      </c>
      <c r="D38" s="5">
        <f t="shared" si="0"/>
        <v>0</v>
      </c>
      <c r="E38" s="6" t="s">
        <v>0</v>
      </c>
      <c r="J38" s="1"/>
      <c r="P38" s="1"/>
    </row>
    <row r="39" spans="1:16" ht="15.75">
      <c r="A39" s="5">
        <v>0</v>
      </c>
      <c r="B39" s="5" t="s">
        <v>49</v>
      </c>
      <c r="C39" s="6">
        <v>35</v>
      </c>
      <c r="D39" s="5">
        <f>A39*C39</f>
        <v>0</v>
      </c>
      <c r="E39" s="6" t="s">
        <v>0</v>
      </c>
      <c r="J39" s="1"/>
      <c r="P39" s="1"/>
    </row>
    <row r="40" spans="1:10" ht="15.75">
      <c r="A40" s="5">
        <v>0</v>
      </c>
      <c r="B40" s="5" t="s">
        <v>50</v>
      </c>
      <c r="C40" s="5">
        <v>49</v>
      </c>
      <c r="D40" s="5">
        <f t="shared" si="0"/>
        <v>0</v>
      </c>
      <c r="E40" s="5" t="s">
        <v>0</v>
      </c>
      <c r="J40" s="1"/>
    </row>
    <row r="41" spans="1:16" ht="15.75">
      <c r="A41" s="5">
        <v>0</v>
      </c>
      <c r="B41" s="5" t="s">
        <v>51</v>
      </c>
      <c r="C41" s="5">
        <v>85</v>
      </c>
      <c r="D41" s="5">
        <f t="shared" si="0"/>
        <v>0</v>
      </c>
      <c r="E41" s="5" t="s">
        <v>0</v>
      </c>
      <c r="J41" s="1"/>
      <c r="P41" s="1"/>
    </row>
    <row r="42" spans="1:16" ht="15.75">
      <c r="A42" s="5">
        <v>0</v>
      </c>
      <c r="B42" s="5" t="s">
        <v>52</v>
      </c>
      <c r="C42" s="5">
        <v>35</v>
      </c>
      <c r="D42" s="5">
        <f t="shared" si="0"/>
        <v>0</v>
      </c>
      <c r="E42" s="5" t="s">
        <v>0</v>
      </c>
      <c r="J42" s="1"/>
      <c r="P42" s="1"/>
    </row>
    <row r="43" spans="1:10" ht="15.75">
      <c r="A43" s="5">
        <v>0</v>
      </c>
      <c r="B43" s="5" t="s">
        <v>53</v>
      </c>
      <c r="C43" s="5">
        <v>105</v>
      </c>
      <c r="D43" s="5">
        <f t="shared" si="0"/>
        <v>0</v>
      </c>
      <c r="E43" s="5" t="s">
        <v>0</v>
      </c>
      <c r="J43" s="1"/>
    </row>
    <row r="44" spans="1:16" ht="15.75">
      <c r="A44" s="5">
        <v>0</v>
      </c>
      <c r="B44" s="5" t="s">
        <v>12</v>
      </c>
      <c r="C44" s="6">
        <v>12</v>
      </c>
      <c r="D44" s="5">
        <f t="shared" si="0"/>
        <v>0</v>
      </c>
      <c r="E44" s="6" t="s">
        <v>0</v>
      </c>
      <c r="F44" s="6"/>
      <c r="J44" s="1"/>
      <c r="P44" s="1"/>
    </row>
    <row r="45" spans="1:10" ht="15.75">
      <c r="A45" s="5"/>
      <c r="B45" s="5"/>
      <c r="C45" s="5"/>
      <c r="D45" s="5">
        <f t="shared" si="0"/>
        <v>0</v>
      </c>
      <c r="E45" s="5" t="s">
        <v>0</v>
      </c>
      <c r="J45" s="1"/>
    </row>
    <row r="46" spans="1:10" ht="15.75">
      <c r="A46" s="5">
        <v>1</v>
      </c>
      <c r="B46" s="5" t="s">
        <v>18</v>
      </c>
      <c r="C46" s="5">
        <v>7</v>
      </c>
      <c r="D46" s="5">
        <f t="shared" si="0"/>
        <v>7</v>
      </c>
      <c r="E46" s="5" t="s">
        <v>0</v>
      </c>
      <c r="J46" s="1"/>
    </row>
    <row r="47" spans="1:10" ht="15.75">
      <c r="A47" s="5">
        <v>0</v>
      </c>
      <c r="B47" s="5" t="s">
        <v>19</v>
      </c>
      <c r="C47" s="5">
        <v>14</v>
      </c>
      <c r="D47" s="5">
        <f t="shared" si="0"/>
        <v>0</v>
      </c>
      <c r="E47" s="5" t="s">
        <v>0</v>
      </c>
      <c r="J47" s="1"/>
    </row>
    <row r="48" spans="1:16" s="4" customFormat="1" ht="15.75">
      <c r="A48" s="5">
        <v>0</v>
      </c>
      <c r="B48" s="5" t="s">
        <v>46</v>
      </c>
      <c r="C48" s="5">
        <v>24</v>
      </c>
      <c r="D48" s="5">
        <v>0</v>
      </c>
      <c r="E48" s="5" t="s">
        <v>0</v>
      </c>
      <c r="F48"/>
      <c r="J48" s="3"/>
      <c r="P48" s="3"/>
    </row>
    <row r="49" spans="2:16" s="4" customFormat="1" ht="15.75">
      <c r="B49" s="5"/>
      <c r="C49" s="5"/>
      <c r="D49" s="5"/>
      <c r="E49" s="5"/>
      <c r="F49"/>
      <c r="J49" s="3"/>
      <c r="P49" s="3"/>
    </row>
    <row r="50" spans="2:16" s="4" customFormat="1" ht="15.75">
      <c r="B50" s="5"/>
      <c r="C50" s="5"/>
      <c r="D50" s="5"/>
      <c r="E50" s="5"/>
      <c r="F50"/>
      <c r="J50" s="3"/>
      <c r="P50" s="3"/>
    </row>
    <row r="51" spans="2:16" s="4" customFormat="1" ht="15.75">
      <c r="B51" s="4" t="s">
        <v>55</v>
      </c>
      <c r="C51" s="7" t="s">
        <v>3</v>
      </c>
      <c r="D51" s="5">
        <f>SUM(D6:D49)</f>
        <v>176</v>
      </c>
      <c r="E51" s="5" t="s">
        <v>0</v>
      </c>
      <c r="J51" s="3"/>
      <c r="P51" s="3"/>
    </row>
    <row r="52" spans="3:16" s="4" customFormat="1" ht="15.75">
      <c r="C52" s="7"/>
      <c r="D52" s="5"/>
      <c r="E52" s="5"/>
      <c r="J52" s="3"/>
      <c r="P52" s="3"/>
    </row>
    <row r="53" spans="2:16" s="4" customFormat="1" ht="15.75">
      <c r="B53" s="4" t="s">
        <v>42</v>
      </c>
      <c r="C53" s="5"/>
      <c r="D53" s="5"/>
      <c r="E53" s="5"/>
      <c r="F53"/>
      <c r="J53" s="3"/>
      <c r="P53" s="3"/>
    </row>
    <row r="54" spans="2:16" s="4" customFormat="1" ht="13.5" customHeight="1">
      <c r="B54" s="10" t="s">
        <v>43</v>
      </c>
      <c r="C54" s="5"/>
      <c r="D54" s="5"/>
      <c r="E54" s="5"/>
      <c r="F54"/>
      <c r="J54" s="3"/>
      <c r="P54" s="3"/>
    </row>
    <row r="55" spans="2:16" s="4" customFormat="1" ht="13.5" customHeight="1">
      <c r="B55" s="10"/>
      <c r="C55" s="5"/>
      <c r="D55" s="5"/>
      <c r="E55" s="5"/>
      <c r="F55"/>
      <c r="J55" s="3"/>
      <c r="P55" s="3"/>
    </row>
    <row r="56" spans="2:10" ht="15.75">
      <c r="B56" s="3" t="s">
        <v>7</v>
      </c>
      <c r="C56" s="7"/>
      <c r="D56" s="5"/>
      <c r="E56" s="5"/>
      <c r="F56" s="4"/>
      <c r="J56" s="1"/>
    </row>
    <row r="57" spans="2:10" ht="15.75">
      <c r="B57" s="1" t="s">
        <v>8</v>
      </c>
      <c r="J57" s="1"/>
    </row>
    <row r="58" spans="2:10" ht="15.75">
      <c r="B58" s="1" t="s">
        <v>30</v>
      </c>
      <c r="J58" s="1"/>
    </row>
    <row r="59" spans="2:10" ht="15.75">
      <c r="B59" s="3" t="s">
        <v>44</v>
      </c>
      <c r="J59" s="1"/>
    </row>
    <row r="60" spans="2:10" ht="15.75">
      <c r="B60" s="1"/>
      <c r="J60" s="1"/>
    </row>
    <row r="61" ht="15.75">
      <c r="J61" s="3"/>
    </row>
    <row r="72" ht="12.75">
      <c r="B72" t="s">
        <v>21</v>
      </c>
    </row>
    <row r="84" ht="12.75">
      <c r="B84" t="s">
        <v>22</v>
      </c>
    </row>
  </sheetData>
  <hyperlinks>
    <hyperlink ref="B16" r:id="rId1" display="http://www.fuehlersysteme.de/product.php?tree=182"/>
  </hyperlinks>
  <printOptions/>
  <pageMargins left="0.75" right="0.75" top="1" bottom="1" header="0.4921259845" footer="0.4921259845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Schranner</cp:lastModifiedBy>
  <cp:lastPrinted>2011-07-15T08:35:30Z</cp:lastPrinted>
  <dcterms:created xsi:type="dcterms:W3CDTF">2007-07-31T12:50:32Z</dcterms:created>
  <dcterms:modified xsi:type="dcterms:W3CDTF">2014-05-26T08:00:47Z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